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CC" sheetId="5" r:id="rId1"/>
  </sheets>
  <calcPr calcId="125725"/>
</workbook>
</file>

<file path=xl/calcChain.xml><?xml version="1.0" encoding="utf-8"?>
<calcChain xmlns="http://schemas.openxmlformats.org/spreadsheetml/2006/main">
  <c r="M14" i="5"/>
  <c r="M1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30"/>
  <c r="J31"/>
  <c r="J33"/>
  <c r="J34"/>
  <c r="J35"/>
  <c r="J29"/>
  <c r="J32"/>
  <c r="M17" l="1"/>
  <c r="M15"/>
  <c r="M9"/>
  <c r="M8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<sst xmlns="http://schemas.openxmlformats.org/spreadsheetml/2006/main" count="48" uniqueCount="46">
  <si>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</si>
  <si>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</si>
  <si>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</si>
  <si>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</si>
  <si>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</si>
  <si>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</si>
  <si>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</si>
  <si>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</si>
  <si>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</si>
  <si>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</si>
  <si>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</si>
  <si>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</si>
  <si>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</si>
  <si>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</si>
  <si>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</si>
  <si>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</si>
  <si>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</si>
  <si>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</si>
  <si>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</si>
  <si>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</si>
  <si>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</si>
  <si>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</si>
  <si>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</si>
  <si>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</si>
  <si>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</si>
  <si>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</si>
  <si>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</si>
  <si>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</si>
  <si>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</si>
  <si>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</si>
  <si>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</si>
  <si>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</si>
  <si>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</si>
  <si>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</si>
  <si>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</si>
  <si>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</si>
  <si>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</si>
  <si>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</si>
  <si>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</si>
  <si>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</si>
  <si>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</si>
  <si>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</si>
  <si>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</si>
  <si>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CC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</si>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</sst>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5.5555555555555558E-3</v>
      </c>
      <c r="G2" s="6">
        <v>0</v>
      </c>
      <c r="H2" s="22"/>
      <c r="I2" s="7">
        <v>0</v>
      </c>
      <c r="J2" s="8">
        <f t="shared" ref="J2:J18" si="0">B2*I2</f>
        <v>0</v>
      </c>
      <c r="L2" s="19" t="s">
        <v>40</v>
      </c>
      <c r="M2" s="15">
        <v>0.79166666666666663</v>
      </c>
    </row>
    <row r="3" spans="1:13">
      <c r="A3" s="1">
        <v>1</v>
      </c>
      <c r="B3" s="12">
        <v>1</v>
      </c>
      <c r="C3" s="7">
        <v>1</v>
      </c>
      <c r="D3" s="7">
        <v>0</v>
      </c>
      <c r="E3" s="4">
        <v>1.7361111111111112E-2</v>
      </c>
      <c r="G3" s="5">
        <f t="shared" ref="G3:G18" si="1">IF(NOT(ISBLANK(F3)),F3-E3,0)</f>
        <v>0</v>
      </c>
      <c r="H3" s="22">
        <v>68</v>
      </c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>
        <v>1</v>
      </c>
      <c r="C4" s="7">
        <v>1</v>
      </c>
      <c r="D4" s="7">
        <v>0</v>
      </c>
      <c r="E4" s="4">
        <v>4.7222222222222221E-2</v>
      </c>
      <c r="F4" s="4">
        <v>4.8611111111111112E-2</v>
      </c>
      <c r="G4" s="5">
        <f t="shared" si="1"/>
        <v>1.3888888888888909E-3</v>
      </c>
      <c r="H4" s="22">
        <v>97.5</v>
      </c>
      <c r="I4" s="7">
        <v>0</v>
      </c>
      <c r="J4" s="8">
        <f t="shared" si="0"/>
        <v>0</v>
      </c>
      <c r="L4" s="19" t="s">
        <v>40</v>
      </c>
      <c r="M4" s="14">
        <f>M2-M3</f>
        <v>0.79166666666666663</v>
      </c>
    </row>
    <row r="5" spans="1:13">
      <c r="A5" s="1">
        <v>3</v>
      </c>
      <c r="B5" s="12">
        <v>1</v>
      </c>
      <c r="C5" s="7">
        <v>1</v>
      </c>
      <c r="D5" s="7">
        <v>0</v>
      </c>
      <c r="E5" s="4">
        <v>7.5694444444444439E-2</v>
      </c>
      <c r="G5" s="5">
        <f t="shared" si="1"/>
        <v>0</v>
      </c>
      <c r="H5" s="22">
        <v>52.661064425770306</v>
      </c>
      <c r="I5" s="7">
        <v>0</v>
      </c>
      <c r="J5" s="8">
        <f t="shared" si="0"/>
        <v>0</v>
      </c>
    </row>
    <row r="6" spans="1:13">
      <c r="A6" s="1">
        <v>5</v>
      </c>
      <c r="B6" s="12">
        <v>1</v>
      </c>
      <c r="C6" s="7">
        <v>1</v>
      </c>
      <c r="D6" s="7">
        <v>0</v>
      </c>
      <c r="E6" s="4">
        <v>0.13125000000000001</v>
      </c>
      <c r="G6" s="5">
        <f t="shared" si="1"/>
        <v>0</v>
      </c>
      <c r="H6" s="22">
        <v>21.428571428571431</v>
      </c>
      <c r="I6" s="7">
        <v>0</v>
      </c>
      <c r="J6" s="8">
        <f t="shared" si="0"/>
        <v>0</v>
      </c>
      <c r="L6" s="20" t="s">
        <v>34</v>
      </c>
      <c r="M6" s="14">
        <f>E2</f>
        <v>5.5555555555555558E-3</v>
      </c>
    </row>
    <row r="7" spans="1:13">
      <c r="A7" s="1">
        <v>6</v>
      </c>
      <c r="B7" s="12">
        <v>1</v>
      </c>
      <c r="C7" s="7">
        <v>1</v>
      </c>
      <c r="D7" s="7">
        <v>0</v>
      </c>
      <c r="E7" s="4">
        <v>0.14791666666666667</v>
      </c>
      <c r="G7" s="5">
        <f t="shared" si="1"/>
        <v>0</v>
      </c>
      <c r="H7" s="22">
        <v>93.333333333333329</v>
      </c>
      <c r="I7" s="7">
        <v>0</v>
      </c>
      <c r="J7" s="8">
        <f t="shared" si="0"/>
        <v>0</v>
      </c>
      <c r="L7" s="20" t="s">
        <v>35</v>
      </c>
      <c r="M7" s="14">
        <f>E18</f>
        <v>0.73668981481481488</v>
      </c>
    </row>
    <row r="8" spans="1:13">
      <c r="A8" s="1">
        <v>7</v>
      </c>
      <c r="B8" s="12">
        <v>1</v>
      </c>
      <c r="C8" s="7">
        <v>1</v>
      </c>
      <c r="D8" s="7">
        <v>0</v>
      </c>
      <c r="E8" s="4">
        <v>0.19583333333333333</v>
      </c>
      <c r="F8" s="4">
        <v>0.19791666666666666</v>
      </c>
      <c r="G8" s="5">
        <f t="shared" si="1"/>
        <v>2.0833333333333259E-3</v>
      </c>
      <c r="H8" s="22">
        <v>57.6</v>
      </c>
      <c r="I8" s="7">
        <v>0</v>
      </c>
      <c r="J8" s="8">
        <f t="shared" si="0"/>
        <v>0</v>
      </c>
      <c r="L8" s="20" t="s">
        <v>38</v>
      </c>
      <c r="M8" s="14">
        <f>M7-M6</f>
        <v>0.73113425925925934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0.21805555555555556</v>
      </c>
      <c r="F9" s="4">
        <v>0.22222222222222221</v>
      </c>
      <c r="G9" s="5">
        <f t="shared" si="1"/>
        <v>4.1666666666666519E-3</v>
      </c>
      <c r="H9" s="22">
        <v>73.333333333333329</v>
      </c>
      <c r="I9" s="7">
        <v>0</v>
      </c>
      <c r="J9" s="8">
        <f t="shared" si="0"/>
        <v>0</v>
      </c>
      <c r="L9" s="20" t="s">
        <v>36</v>
      </c>
      <c r="M9" s="14">
        <f>SUM(G:G)</f>
        <v>2.4999999999999807E-2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0.2673611111111111</v>
      </c>
      <c r="F10" s="4">
        <v>0.2722222222222222</v>
      </c>
      <c r="G10" s="5">
        <f t="shared" si="1"/>
        <v>4.8611111111110938E-3</v>
      </c>
      <c r="H10" s="22">
        <v>100</v>
      </c>
      <c r="I10" s="7">
        <v>0</v>
      </c>
      <c r="J10" s="8">
        <f t="shared" si="0"/>
        <v>0</v>
      </c>
      <c r="L10" s="20" t="s">
        <v>37</v>
      </c>
      <c r="M10" s="14">
        <f>M8-M9</f>
        <v>0.70613425925925954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0.32361111111111113</v>
      </c>
      <c r="G11" s="5">
        <f t="shared" si="1"/>
        <v>0</v>
      </c>
      <c r="H11" s="22">
        <v>91.139240506329116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0.54513888888888895</v>
      </c>
      <c r="G12" s="5">
        <f t="shared" si="1"/>
        <v>0</v>
      </c>
      <c r="H12" s="22">
        <v>67.463235294117652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0.39861111111111108</v>
      </c>
      <c r="F13" s="4">
        <v>0.40277777777777773</v>
      </c>
      <c r="G13" s="5">
        <f t="shared" si="1"/>
        <v>4.1666666666666519E-3</v>
      </c>
      <c r="H13" s="22">
        <v>100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11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0.58819444444444446</v>
      </c>
      <c r="F14" s="4">
        <v>0.59236111111111112</v>
      </c>
      <c r="G14" s="5">
        <f t="shared" si="1"/>
        <v>4.1666666666666519E-3</v>
      </c>
      <c r="H14" s="22">
        <v>100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>
        <v>1</v>
      </c>
      <c r="C15" s="7">
        <v>0</v>
      </c>
      <c r="D15" s="7">
        <v>1</v>
      </c>
      <c r="E15" s="4">
        <v>0.48125000000000001</v>
      </c>
      <c r="F15" s="4">
        <v>0.48194444444444445</v>
      </c>
      <c r="G15" s="5">
        <f t="shared" si="1"/>
        <v>6.9444444444444198E-4</v>
      </c>
      <c r="H15" s="22">
        <v>100</v>
      </c>
      <c r="I15" s="7">
        <v>2</v>
      </c>
      <c r="J15" s="8">
        <f t="shared" si="0"/>
        <v>2</v>
      </c>
      <c r="L15" s="19" t="s">
        <v>28</v>
      </c>
      <c r="M15" s="9">
        <f>M13+M14</f>
        <v>14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0.57152777777777775</v>
      </c>
      <c r="G16" s="5">
        <f t="shared" si="1"/>
        <v>0</v>
      </c>
      <c r="H16" s="22">
        <v>71.428571428571431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0.71111111111111114</v>
      </c>
      <c r="F17" s="4">
        <v>0.71458333333333324</v>
      </c>
      <c r="G17" s="5">
        <f t="shared" si="1"/>
        <v>3.4722222222220989E-3</v>
      </c>
      <c r="H17" s="22">
        <v>55</v>
      </c>
      <c r="I17" s="7">
        <v>2</v>
      </c>
      <c r="J17" s="8">
        <f t="shared" si="0"/>
        <v>2</v>
      </c>
      <c r="L17" s="19" t="s">
        <v>33</v>
      </c>
      <c r="M17" s="9">
        <f>SUM(J:J)</f>
        <v>38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0.73668981481481488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1148.8873497500265</v>
      </c>
    </row>
    <row r="20" spans="1:13">
      <c r="A20" s="1">
        <v>4</v>
      </c>
      <c r="B20" s="13">
        <v>1</v>
      </c>
      <c r="C20" s="7">
        <v>0</v>
      </c>
      <c r="D20" s="7">
        <v>0</v>
      </c>
      <c r="I20" s="7">
        <v>2</v>
      </c>
      <c r="J20" s="8">
        <f t="shared" ref="J20:J35" si="2">B20*I20</f>
        <v>2</v>
      </c>
    </row>
    <row r="21" spans="1:13">
      <c r="A21" s="1" t="s">
        <v>6</v>
      </c>
      <c r="B21" s="13">
        <v>1</v>
      </c>
      <c r="C21" s="7">
        <v>0</v>
      </c>
      <c r="D21" s="7">
        <v>0</v>
      </c>
      <c r="I21" s="7">
        <v>2</v>
      </c>
      <c r="J21" s="8">
        <f t="shared" si="2"/>
        <v>2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B23" s="13">
        <v>1</v>
      </c>
      <c r="C23" s="7">
        <v>0</v>
      </c>
      <c r="D23" s="7">
        <v>0</v>
      </c>
      <c r="I23" s="7">
        <v>2</v>
      </c>
      <c r="J23" s="8">
        <f t="shared" si="2"/>
        <v>2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B28" s="13">
        <v>1</v>
      </c>
      <c r="C28" s="7">
        <v>0</v>
      </c>
      <c r="D28" s="7">
        <v>0</v>
      </c>
      <c r="I28" s="7">
        <v>3</v>
      </c>
      <c r="J28" s="8">
        <f t="shared" si="2"/>
        <v>3</v>
      </c>
    </row>
    <row r="29" spans="1:13">
      <c r="A29" s="1" t="s">
        <v>13</v>
      </c>
      <c r="C29" s="7">
        <v>0</v>
      </c>
      <c r="D29" s="7">
        <v>0</v>
      </c>
      <c r="I29" s="7">
        <v>2</v>
      </c>
      <c r="J29" s="8">
        <f t="shared" si="2"/>
        <v>0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B33" s="13">
        <v>1</v>
      </c>
      <c r="C33" s="7">
        <v>0</v>
      </c>
      <c r="D33" s="7">
        <v>0</v>
      </c>
      <c r="I33" s="7">
        <v>2</v>
      </c>
      <c r="J33" s="8">
        <f t="shared" si="2"/>
        <v>2</v>
      </c>
    </row>
    <row r="34" spans="1:10">
      <c r="A34" s="1" t="s">
        <v>18</v>
      </c>
      <c r="B34" s="13">
        <v>1</v>
      </c>
      <c r="C34" s="7">
        <v>0</v>
      </c>
      <c r="D34" s="7">
        <v>0</v>
      </c>
      <c r="I34" s="7">
        <v>2</v>
      </c>
      <c r="J34" s="8">
        <f t="shared" si="2"/>
        <v>2</v>
      </c>
    </row>
    <row r="35" spans="1:10">
      <c r="A35" s="1" t="s">
        <v>19</v>
      </c>
      <c r="B35" s="13">
        <v>1</v>
      </c>
      <c r="C35" s="7">
        <v>0</v>
      </c>
      <c r="D35" s="7">
        <v>0</v>
      </c>
      <c r="I35" s="7">
        <v>2</v>
      </c>
      <c r="J35" s="8">
        <f t="shared" si="2"/>
        <v>2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CC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2013-10-22T22:43:25Z</dcterms:modified>
</cp:coreProperties>
</file>